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 invoice" state="visible" r:id="rId4"/>
  </sheets>
  <definedNames>
    <definedName name="GrandTotal">'Tax invoice'!$I$21</definedName>
  </definedNames>
  <calcPr calcId="171027"/>
</workbook>
</file>

<file path=xl/sharedStrings.xml><?xml version="1.0" encoding="utf-8"?>
<sst xmlns="http://schemas.openxmlformats.org/spreadsheetml/2006/main" count="36" uniqueCount="33">
  <si>
    <t>Harbor Supply Co.</t>
  </si>
  <si>
    <t>Unit 4, 18 Harbour Road, Riverside Business Park</t>
  </si>
  <si>
    <t>Tax number 100 234 567</t>
  </si>
  <si>
    <t>TAX INVOICE</t>
  </si>
  <si>
    <t>Tax invoice number</t>
  </si>
  <si>
    <t>INV-2026-0214</t>
  </si>
  <si>
    <t>Date</t>
  </si>
  <si>
    <t>10 October 2026</t>
  </si>
  <si>
    <t>Bill to</t>
  </si>
  <si>
    <t>Bluewater Traders</t>
  </si>
  <si>
    <t>42 Quay Street, Riverside</t>
  </si>
  <si>
    <t>Tax number 200 418 335</t>
  </si>
  <si>
    <t>#</t>
  </si>
  <si>
    <t>Description</t>
  </si>
  <si>
    <t>Qty</t>
  </si>
  <si>
    <t>Unit</t>
  </si>
  <si>
    <t>Rate</t>
  </si>
  <si>
    <t>Taxable value</t>
  </si>
  <si>
    <t>Tax %</t>
  </si>
  <si>
    <t>Tax</t>
  </si>
  <si>
    <t>Total</t>
  </si>
  <si>
    <t>Steel rack 4 shelf</t>
  </si>
  <si>
    <t>pcs</t>
  </si>
  <si>
    <t>Office chair mesh</t>
  </si>
  <si>
    <t>LED panel 2×2</t>
  </si>
  <si>
    <t>Tax @ 20%</t>
  </si>
  <si>
    <t>Grand total (USD)</t>
  </si>
  <si>
    <t>Amount in words: One thousand fifty-eight dollars and forty cents only</t>
  </si>
  <si>
    <t>Update the words if you change any figure.</t>
  </si>
  <si>
    <t>Payment due within 30 days, by 9 November 2026.</t>
  </si>
  <si>
    <t>Bank: Riverside Bank, account Harbor Supply Co., number 12345678.</t>
  </si>
  <si>
    <t>For Harbor Supply Co.</t>
  </si>
  <si>
    <t>Authorised signatory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</si>
</sst>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sz val="14"/>
    </font>
    <font>
      <b/>
      <sz val="12"/>
    </font>
    <font>
      <b/>
    </font>
    <font>
      <i/>
      <color rgb="FF6B7280"/>
    </font>
  </fonts>
  <fills count="3">
    <fill>
      <patternFill patternType="none"/>
    </fill>
    <fill>
      <patternFill patternType="gray125"/>
    </fill>
    <fill>
      <patternFill patternType="solid">
        <fgColor rgb="FFF1F5F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2" borderId="0" xfId="0" applyFont="1" applyFill="1"/>
    <xf numFmtId="4" fontId="0" fillId="0" borderId="0" xfId="0" applyNumberFormat="1"/>
    <xf numFmtId="4" fontId="2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FormatPr defaultRowHeight="15" outlineLevelRow="0" outlineLevelCol="0" x14ac:dyDescent="55"/>
  <cols>
    <col min="1" max="1" width="5" customWidth="1"/>
    <col min="2" max="2" width="36" customWidth="1"/>
    <col min="3" max="3" width="13" customWidth="1"/>
    <col min="4" max="4" width="8" customWidth="1"/>
    <col min="5" max="9" width="13" customWidth="1"/>
  </cols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5" spans="1:1" x14ac:dyDescent="0.25">
      <c r="A5" s="2" t="s">
        <v>3</v>
      </c>
    </row>
    <row r="6" spans="1:3" x14ac:dyDescent="0.25">
      <c r="A6" t="s">
        <v>4</v>
      </c>
      <c r="C6" t="s">
        <v>5</v>
      </c>
    </row>
    <row r="7" spans="1:3" x14ac:dyDescent="0.25">
      <c r="A7" t="s">
        <v>6</v>
      </c>
      <c r="C7" t="s">
        <v>7</v>
      </c>
    </row>
    <row r="9" spans="1:1" x14ac:dyDescent="0.25">
      <c r="A9" s="3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4" spans="1:9" s="3" customFormat="1" x14ac:dyDescent="0.25">
      <c r="A14" s="4" t="s">
        <v>12</v>
      </c>
      <c r="B14" s="4" t="s">
        <v>13</v>
      </c>
      <c r="C14" s="4" t="s">
        <v>14</v>
      </c>
      <c r="D14" s="4" t="s">
        <v>15</v>
      </c>
      <c r="E14" s="4" t="s">
        <v>16</v>
      </c>
      <c r="F14" s="4" t="s">
        <v>17</v>
      </c>
      <c r="G14" s="4" t="s">
        <v>18</v>
      </c>
      <c r="H14" s="4" t="s">
        <v>19</v>
      </c>
      <c r="I14" s="4" t="s">
        <v>20</v>
      </c>
    </row>
    <row r="15" spans="1:9" x14ac:dyDescent="0.25">
      <c r="A15">
        <v>1</v>
      </c>
      <c r="B15" t="s">
        <v>21</v>
      </c>
      <c r="C15">
        <v>4</v>
      </c>
      <c r="D15" t="s">
        <v>22</v>
      </c>
      <c r="E15" s="5">
        <v>57</v>
      </c>
      <c r="F15" s="5">
        <f>ROUND(C15*E15,2)</f>
        <v>228</v>
      </c>
      <c r="G15">
        <v>20</v>
      </c>
      <c r="H15" s="5">
        <f>ROUND(F15*G15/100,2)</f>
        <v>45.6</v>
      </c>
      <c r="I15" s="5">
        <f>F15+H15</f>
        <v>273.6</v>
      </c>
    </row>
    <row r="16" spans="1:9" x14ac:dyDescent="0.25">
      <c r="A16">
        <v>2</v>
      </c>
      <c r="B16" t="s">
        <v>23</v>
      </c>
      <c r="C16">
        <v>6</v>
      </c>
      <c r="D16" t="s">
        <v>22</v>
      </c>
      <c r="E16" s="5">
        <v>74</v>
      </c>
      <c r="F16" s="5">
        <f>ROUND(C16*E16,2)</f>
        <v>444</v>
      </c>
      <c r="G16">
        <v>20</v>
      </c>
      <c r="H16" s="5">
        <f>ROUND(F16*G16/100,2)</f>
        <v>88.8</v>
      </c>
      <c r="I16" s="5">
        <f>F16+H16</f>
        <v>532.8</v>
      </c>
    </row>
    <row r="17" spans="1:9" x14ac:dyDescent="0.25">
      <c r="A17">
        <v>3</v>
      </c>
      <c r="B17" t="s">
        <v>24</v>
      </c>
      <c r="C17">
        <v>10</v>
      </c>
      <c r="D17" t="s">
        <v>22</v>
      </c>
      <c r="E17" s="5">
        <v>21</v>
      </c>
      <c r="F17" s="5">
        <f>ROUND(C17*E17,2)</f>
        <v>210</v>
      </c>
      <c r="G17">
        <v>20</v>
      </c>
      <c r="H17" s="5">
        <f>ROUND(F17*G17/100,2)</f>
        <v>42</v>
      </c>
      <c r="I17" s="5">
        <f>F17+H17</f>
        <v>252</v>
      </c>
    </row>
    <row r="18" spans="5:9" x14ac:dyDescent="0.25">
      <c r="E18" s="5"/>
      <c r="F18" s="5"/>
      <c r="H18" s="5"/>
      <c r="I18" s="5"/>
    </row>
    <row r="19" spans="5:9" x14ac:dyDescent="0.25">
      <c r="E19" s="5"/>
      <c r="F19" s="5"/>
      <c r="H19" t="s">
        <v>17</v>
      </c>
      <c r="I19" s="5">
        <f>SUM(F15:F17)</f>
        <v>882</v>
      </c>
    </row>
    <row r="20" spans="5:9" x14ac:dyDescent="0.25">
      <c r="E20" s="5"/>
      <c r="F20" s="5"/>
      <c r="H20" t="s">
        <v>25</v>
      </c>
      <c r="I20" s="5">
        <f>SUM(H15:H17)</f>
        <v>176.4</v>
      </c>
    </row>
    <row r="21" spans="5:9" s="2" customFormat="1" x14ac:dyDescent="0.25">
      <c r="E21" s="6"/>
      <c r="F21" s="6"/>
      <c r="H21" s="2" t="s">
        <v>26</v>
      </c>
      <c r="I21" s="6">
        <f>SUM(I15:I17)</f>
        <v>1058.4</v>
      </c>
    </row>
    <row r="23" spans="1:1" x14ac:dyDescent="0.25">
      <c r="A23" t="s">
        <v>27</v>
      </c>
    </row>
    <row r="24" spans="1:1" x14ac:dyDescent="0.25">
      <c r="A24" s="7" t="s">
        <v>28</v>
      </c>
    </row>
    <row r="26" spans="1:1" x14ac:dyDescent="0.25">
      <c r="A26" t="s">
        <v>29</v>
      </c>
    </row>
    <row r="27" spans="1:1" x14ac:dyDescent="0.25">
      <c r="A27" t="s">
        <v>30</v>
      </c>
    </row>
    <row r="30" spans="7:7" x14ac:dyDescent="0.25">
      <c r="G30" t="s">
        <v>31</v>
      </c>
    </row>
    <row r="33" spans="7:7" x14ac:dyDescent="0.25">
      <c r="G33" t="s">
        <v>32</v>
      </c>
    </row>
  </sheetData>
  <pageMargins left="0.7" right="0.7" top="0.75" bottom="0.75" header="0.3" footer="0.3"/>
  <pageSetup paperSize="9" orientation="portrait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 invoice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Harbor Supply Co.</dc:creator>
  <dc:title/>
  <dc:subject/>
  <dc:description/>
  <cp:keywords/>
  <cp:category/>
  <cp:lastModifiedBy>Unknown</cp:lastModifiedBy>
  <dcterms:created xsi:type="dcterms:W3CDTF">2026-10-10T00:00:00Z</dcterms:created>
  <dcterms:modified xsi:type="dcterms:W3CDTF">2026-10-10T00:00:00Z</dcterms:modified>
</cp:coreProperties>
</file>