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 of account" state="visible" r:id="rId4"/>
  </sheets>
  <definedNames>
    <definedName name="ClosingBalance">'Statement of account'!$E$22</definedName>
  </definedNames>
  <calcPr calcId="171027"/>
</workbook>
</file>

<file path=xl/sharedStrings.xml><?xml version="1.0" encoding="utf-8"?>
<sst xmlns="http://schemas.openxmlformats.org/spreadsheetml/2006/main" count="40" uniqueCount="38">
  <si>
    <t>Lakshmi Steel Furnitures</t>
  </si>
  <si>
    <t>14 Avinashi Road, Peelamedu, Coimbatore 641004</t>
  </si>
  <si>
    <t>GSTIN 33AAACL1234A1ZG · Tamil Nadu</t>
  </si>
  <si>
    <t>STATEMENT OF ACCOUNT</t>
  </si>
  <si>
    <t>Statement of account number</t>
  </si>
  <si>
    <t>SOA-2026-27-0031</t>
  </si>
  <si>
    <t>Date</t>
  </si>
  <si>
    <t>10 October 2026</t>
  </si>
  <si>
    <t>Customer</t>
  </si>
  <si>
    <t>Ravi Stores</t>
  </si>
  <si>
    <t>Big Bazaar Street, Coimbatore 641001</t>
  </si>
  <si>
    <t>GSTIN 33ABCPR4821K1ZN</t>
  </si>
  <si>
    <t>Particulars</t>
  </si>
  <si>
    <t>Debit</t>
  </si>
  <si>
    <t>Credit</t>
  </si>
  <si>
    <t>Balance</t>
  </si>
  <si>
    <t>01-10-2026</t>
  </si>
  <si>
    <t>Opening balance</t>
  </si>
  <si>
    <t>03-10-2026</t>
  </si>
  <si>
    <t>Invoice INV-2026-27-0213, 2 steel racks</t>
  </si>
  <si>
    <t>05-10-2026</t>
  </si>
  <si>
    <t>Receipt RCT-2026-27-0064, UPI</t>
  </si>
  <si>
    <t>07-10-2026</t>
  </si>
  <si>
    <t>Invoice INV-2026-27-0219, 2 office chairs</t>
  </si>
  <si>
    <t>08-10-2026</t>
  </si>
  <si>
    <t>Credit note CN-2026-27-0009, 1 office chair returned</t>
  </si>
  <si>
    <t>09-10-2026</t>
  </si>
  <si>
    <t>Receipt RCT-2026-27-0071, cheque</t>
  </si>
  <si>
    <t/>
  </si>
  <si>
    <t>Total</t>
  </si>
  <si>
    <t>Closing balance</t>
  </si>
  <si>
    <t>Closing balance in words: Twenty-four thousand three hundred eighty-seven rupees only</t>
  </si>
  <si>
    <t>Update the words if you change any figure.</t>
  </si>
  <si>
    <t>Statement period: 01-10-2026 to 10-10-2026.</t>
  </si>
  <si>
    <t>Invoices are debits; receipts and credit notes are credits.</t>
  </si>
  <si>
    <t>Please tell us within 15 days if your books show a different balance.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</si>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</sst>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FormatPr defaultRowHeight="15" outlineLevelRow="0" outlineLevelCol="0" x14ac:dyDescent="55"/>
  <cols>
    <col min="1" max="1" width="13" customWidth="1"/>
    <col min="2" max="2" width="52" customWidth="1"/>
    <col min="3" max="4" width="14" customWidth="1"/>
    <col min="5" max="5" width="1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9" spans="1:1" x14ac:dyDescent="0.25">
      <c r="A9" s="3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4" spans="1:5" s="3" customFormat="1" x14ac:dyDescent="0.25">
      <c r="A14" s="4" t="s">
        <v>6</v>
      </c>
      <c r="B14" s="4" t="s">
        <v>12</v>
      </c>
      <c r="C14" s="4" t="s">
        <v>13</v>
      </c>
      <c r="D14" s="4" t="s">
        <v>14</v>
      </c>
      <c r="E14" s="4" t="s">
        <v>15</v>
      </c>
    </row>
    <row r="15" spans="1:5" x14ac:dyDescent="0.25">
      <c r="A15" t="s">
        <v>16</v>
      </c>
      <c r="B15" t="s">
        <v>17</v>
      </c>
      <c r="C15" s="5"/>
      <c r="D15" s="5"/>
      <c r="E15" s="5">
        <v>40000</v>
      </c>
    </row>
    <row r="16" spans="1:5" x14ac:dyDescent="0.25">
      <c r="A16" t="s">
        <v>18</v>
      </c>
      <c r="B16" t="s">
        <v>19</v>
      </c>
      <c r="C16" s="5">
        <v>11776</v>
      </c>
      <c r="D16" s="5"/>
      <c r="E16" s="5">
        <f>ROUND(E15+C16-D16,2)</f>
        <v>51776</v>
      </c>
    </row>
    <row r="17" spans="1:5" x14ac:dyDescent="0.25">
      <c r="A17" t="s">
        <v>20</v>
      </c>
      <c r="B17" t="s">
        <v>21</v>
      </c>
      <c r="C17" s="5"/>
      <c r="D17" s="5">
        <v>25000</v>
      </c>
      <c r="E17" s="5">
        <f>ROUND(E16+C17-D17,2)</f>
        <v>26776</v>
      </c>
    </row>
    <row r="18" spans="1:5" x14ac:dyDescent="0.25">
      <c r="A18" t="s">
        <v>22</v>
      </c>
      <c r="B18" t="s">
        <v>23</v>
      </c>
      <c r="C18" s="5">
        <v>15222</v>
      </c>
      <c r="D18" s="5"/>
      <c r="E18" s="5">
        <f>ROUND(E17+C18-D18,2)</f>
        <v>41998</v>
      </c>
    </row>
    <row r="19" spans="1:5" x14ac:dyDescent="0.25">
      <c r="A19" t="s">
        <v>24</v>
      </c>
      <c r="B19" t="s">
        <v>25</v>
      </c>
      <c r="C19" s="5"/>
      <c r="D19" s="5">
        <v>7611</v>
      </c>
      <c r="E19" s="5">
        <f>ROUND(E18+C19-D19,2)</f>
        <v>34387</v>
      </c>
    </row>
    <row r="20" spans="1:5" x14ac:dyDescent="0.25">
      <c r="A20" t="s">
        <v>26</v>
      </c>
      <c r="B20" t="s">
        <v>27</v>
      </c>
      <c r="C20" s="5"/>
      <c r="D20" s="5">
        <v>10000</v>
      </c>
      <c r="E20" s="5">
        <f>ROUND(E19+C20-D20,2)</f>
        <v>24387</v>
      </c>
    </row>
    <row r="21" spans="1:5" s="3" customFormat="1" x14ac:dyDescent="0.25">
      <c r="A21" s="3" t="s">
        <v>28</v>
      </c>
      <c r="B21" s="3" t="s">
        <v>29</v>
      </c>
      <c r="C21" s="6">
        <f>SUM(C15:C20)</f>
        <v>26998</v>
      </c>
      <c r="D21" s="6">
        <f>SUM(D15:D20)</f>
        <v>42611</v>
      </c>
      <c r="E21" s="6"/>
    </row>
    <row r="22" spans="1:5" s="2" customFormat="1" x14ac:dyDescent="0.25">
      <c r="A22" s="2" t="s">
        <v>28</v>
      </c>
      <c r="B22" s="2" t="s">
        <v>30</v>
      </c>
      <c r="C22" s="7"/>
      <c r="D22" s="7"/>
      <c r="E22" s="7">
        <f>E20</f>
        <v>24387</v>
      </c>
    </row>
    <row r="24" spans="1:1" x14ac:dyDescent="0.25">
      <c r="A24" t="s">
        <v>31</v>
      </c>
    </row>
    <row r="25" spans="1:1" x14ac:dyDescent="0.25">
      <c r="A25" s="8" t="s">
        <v>32</v>
      </c>
    </row>
    <row r="27" spans="1:1" x14ac:dyDescent="0.25">
      <c r="A27" t="s">
        <v>33</v>
      </c>
    </row>
    <row r="28" spans="1:1" x14ac:dyDescent="0.25">
      <c r="A28" t="s">
        <v>34</v>
      </c>
    </row>
    <row r="29" spans="1:1" x14ac:dyDescent="0.25">
      <c r="A29" t="s">
        <v>35</v>
      </c>
    </row>
    <row r="32" spans="4:4" x14ac:dyDescent="0.25">
      <c r="D32" t="s">
        <v>36</v>
      </c>
    </row>
    <row r="35" spans="4:4" x14ac:dyDescent="0.25">
      <c r="D35" t="s">
        <v>37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account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